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008_エコリース事業（過年度対応）\★21年10月移行作戦\"/>
    </mc:Choice>
  </mc:AlternateContent>
  <xr:revisionPtr revIDLastSave="0" documentId="13_ncr:1_{1E2680A3-AB54-4C6C-B6F5-138498D29934}" xr6:coauthVersionLast="47" xr6:coauthVersionMax="47" xr10:uidLastSave="{00000000-0000-0000-0000-000000000000}"/>
  <bookViews>
    <workbookView xWindow="-100" yWindow="-100" windowWidth="20493" windowHeight="12163" xr2:uid="{00000000-000D-0000-FFFF-FFFF00000000}"/>
  </bookViews>
  <sheets>
    <sheet name="計算シート" sheetId="1" r:id="rId1"/>
  </sheets>
  <definedNames>
    <definedName name="_xlnm.Print_Area" localSheetId="0">計算シート!$B$1:$H$27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  <c r="D14" i="1" s="1"/>
</calcChain>
</file>

<file path=xl/sharedStrings.xml><?xml version="1.0" encoding="utf-8"?>
<sst xmlns="http://schemas.openxmlformats.org/spreadsheetml/2006/main" count="15" uniqueCount="15">
  <si>
    <t>補助金返還額計算シート</t>
    <rPh sb="5" eb="6">
      <t>ガク</t>
    </rPh>
    <phoneticPr fontId="2"/>
  </si>
  <si>
    <t>１、契約期間の延日数計算</t>
    <rPh sb="2" eb="4">
      <t>ケイヤク</t>
    </rPh>
    <rPh sb="4" eb="6">
      <t>キカン</t>
    </rPh>
    <rPh sb="7" eb="8">
      <t>エン</t>
    </rPh>
    <rPh sb="8" eb="10">
      <t>ニッスウ</t>
    </rPh>
    <rPh sb="10" eb="12">
      <t>ケイサン</t>
    </rPh>
    <phoneticPr fontId="2"/>
  </si>
  <si>
    <t>契約期間延日数（※）</t>
    <rPh sb="0" eb="2">
      <t>ケイヤク</t>
    </rPh>
    <rPh sb="2" eb="4">
      <t>キカン</t>
    </rPh>
    <rPh sb="4" eb="5">
      <t>エン</t>
    </rPh>
    <rPh sb="5" eb="7">
      <t>ニッスウ</t>
    </rPh>
    <phoneticPr fontId="2"/>
  </si>
  <si>
    <t xml:space="preserve"> ※   契約期間延日数　：　両端入れ</t>
    <phoneticPr fontId="2"/>
  </si>
  <si>
    <t>経過期間日数（※※）</t>
    <rPh sb="0" eb="2">
      <t>ケイカ</t>
    </rPh>
    <rPh sb="2" eb="4">
      <t>キカン</t>
    </rPh>
    <rPh sb="4" eb="6">
      <t>ニッスウ</t>
    </rPh>
    <phoneticPr fontId="2"/>
  </si>
  <si>
    <t>※※ 経過期間　：　借受日～解約日(両端入れ）</t>
    <rPh sb="10" eb="13">
      <t>カリウケビ</t>
    </rPh>
    <rPh sb="14" eb="17">
      <t>カイヤクビ</t>
    </rPh>
    <rPh sb="18" eb="19">
      <t>リョウ</t>
    </rPh>
    <rPh sb="19" eb="20">
      <t>ハシ</t>
    </rPh>
    <rPh sb="20" eb="21">
      <t>イ</t>
    </rPh>
    <phoneticPr fontId="2"/>
  </si>
  <si>
    <t>２．返還補助金の計算</t>
    <rPh sb="2" eb="4">
      <t>ヘンカン</t>
    </rPh>
    <rPh sb="4" eb="7">
      <t>ホジョキン</t>
    </rPh>
    <rPh sb="8" eb="10">
      <t>ケイサン</t>
    </rPh>
    <phoneticPr fontId="2"/>
  </si>
  <si>
    <t>交付済補助金</t>
    <rPh sb="0" eb="2">
      <t>コウフ</t>
    </rPh>
    <rPh sb="2" eb="3">
      <t>ズ</t>
    </rPh>
    <rPh sb="3" eb="6">
      <t>ホジョキン</t>
    </rPh>
    <phoneticPr fontId="2"/>
  </si>
  <si>
    <t>返還補助金（※※※）</t>
    <rPh sb="0" eb="2">
      <t>ヘンカン</t>
    </rPh>
    <rPh sb="2" eb="5">
      <t>ホジョキン</t>
    </rPh>
    <phoneticPr fontId="2"/>
  </si>
  <si>
    <t>借受日（年月日）</t>
    <rPh sb="0" eb="3">
      <t>カリウケビ</t>
    </rPh>
    <rPh sb="4" eb="7">
      <t>ネンガッピ</t>
    </rPh>
    <phoneticPr fontId="2"/>
  </si>
  <si>
    <t>契約満了日（年月日）</t>
    <rPh sb="0" eb="2">
      <t>ケイヤク</t>
    </rPh>
    <rPh sb="2" eb="4">
      <t>マンリョウ</t>
    </rPh>
    <rPh sb="4" eb="5">
      <t>ビ</t>
    </rPh>
    <rPh sb="6" eb="9">
      <t>ネンガッピ</t>
    </rPh>
    <phoneticPr fontId="2"/>
  </si>
  <si>
    <t>解約日（年月日）</t>
    <rPh sb="0" eb="2">
      <t>カイヤク</t>
    </rPh>
    <rPh sb="2" eb="3">
      <t>ビ</t>
    </rPh>
    <rPh sb="4" eb="7">
      <t>ネンガッピ</t>
    </rPh>
    <phoneticPr fontId="2"/>
  </si>
  <si>
    <t>※黄色の箇所を入力して下さい。</t>
    <rPh sb="1" eb="3">
      <t>キイロ</t>
    </rPh>
    <rPh sb="4" eb="6">
      <t>カショ</t>
    </rPh>
    <rPh sb="7" eb="9">
      <t>ニュウリョク</t>
    </rPh>
    <rPh sb="11" eb="12">
      <t>クダ</t>
    </rPh>
    <phoneticPr fontId="2"/>
  </si>
  <si>
    <t>一般社団法ESCO・エネルギーマネジメント推進協議会</t>
    <rPh sb="0" eb="2">
      <t>イッパン</t>
    </rPh>
    <rPh sb="2" eb="4">
      <t>シャダン</t>
    </rPh>
    <rPh sb="4" eb="5">
      <t>ホウ</t>
    </rPh>
    <rPh sb="21" eb="23">
      <t>スイシン</t>
    </rPh>
    <rPh sb="23" eb="26">
      <t>キョウギカイ</t>
    </rPh>
    <phoneticPr fontId="2"/>
  </si>
  <si>
    <r>
      <t>※※※計算式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：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補助金－</t>
    </r>
    <r>
      <rPr>
        <u/>
        <sz val="11"/>
        <color theme="1"/>
        <rFont val="游ゴシック"/>
        <family val="3"/>
        <charset val="128"/>
        <scheme val="minor"/>
      </rPr>
      <t>補助金×（経過期間日数/契約期間延日数）</t>
    </r>
    <r>
      <rPr>
        <sz val="11"/>
        <color theme="1"/>
        <rFont val="游ゴシック"/>
        <family val="3"/>
        <charset val="128"/>
        <scheme val="minor"/>
      </rPr>
      <t>…下線部円未満切り捨て</t>
    </r>
    <rPh sb="3" eb="5">
      <t>ケイサン</t>
    </rPh>
    <rPh sb="5" eb="6">
      <t>シキ</t>
    </rPh>
    <rPh sb="9" eb="12">
      <t>ホジョキン</t>
    </rPh>
    <rPh sb="13" eb="16">
      <t>ホジョキン</t>
    </rPh>
    <rPh sb="18" eb="20">
      <t>ケイカ</t>
    </rPh>
    <rPh sb="20" eb="22">
      <t>キカン</t>
    </rPh>
    <rPh sb="22" eb="24">
      <t>ニッスウ</t>
    </rPh>
    <rPh sb="25" eb="27">
      <t>ケイヤク</t>
    </rPh>
    <rPh sb="27" eb="29">
      <t>キカン</t>
    </rPh>
    <rPh sb="29" eb="30">
      <t>ノ</t>
    </rPh>
    <rPh sb="30" eb="32">
      <t>ニッスウ</t>
    </rPh>
    <rPh sb="34" eb="36">
      <t>カセン</t>
    </rPh>
    <rPh sb="36" eb="37">
      <t>ブ</t>
    </rPh>
    <rPh sb="37" eb="38">
      <t>エン</t>
    </rPh>
    <rPh sb="38" eb="40">
      <t>ミマン</t>
    </rPh>
    <rPh sb="40" eb="41">
      <t>キ</t>
    </rPh>
    <rPh sb="42" eb="43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</si>
</sst>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&quot;¥&quot;#,##0_);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right"/>
    </xf>
    <xf numFmtId="38" fontId="4" fillId="0" borderId="0" xfId="1" applyFont="1" applyFill="1">
      <alignment vertical="center"/>
    </xf>
    <xf numFmtId="14" fontId="4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176" fontId="7" fillId="0" borderId="6" xfId="0" applyNumberFormat="1" applyFont="1" applyFill="1" applyBorder="1">
      <alignment vertical="center"/>
    </xf>
    <xf numFmtId="14" fontId="7" fillId="0" borderId="7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Border="1">
      <alignment vertical="center"/>
    </xf>
    <xf numFmtId="14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14" fontId="7" fillId="2" borderId="4" xfId="0" applyNumberFormat="1" applyFont="1" applyFill="1" applyBorder="1" applyProtection="1">
      <alignment vertical="center"/>
      <protection locked="0"/>
    </xf>
    <xf numFmtId="14" fontId="7" fillId="2" borderId="5" xfId="0" applyNumberFormat="1" applyFont="1" applyFill="1" applyBorder="1" applyProtection="1">
      <alignment vertical="center"/>
      <protection locked="0"/>
    </xf>
    <xf numFmtId="14" fontId="7" fillId="2" borderId="10" xfId="0" applyNumberFormat="1" applyFont="1" applyFill="1" applyBorder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7" fillId="2" borderId="12" xfId="0" applyNumberFormat="1" applyFont="1" applyFill="1" applyBorder="1" applyProtection="1">
      <alignment vertical="center"/>
      <protection locked="0"/>
    </xf>
    <xf numFmtId="0" fontId="5" fillId="0" borderId="13" xfId="0" applyFont="1" applyFill="1" applyBorder="1">
      <alignment vertical="center"/>
    </xf>
    <xf numFmtId="6" fontId="7" fillId="0" borderId="14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23"/>
  <sheetViews>
    <sheetView tabSelected="1" zoomScaleNormal="100" workbookViewId="0">
      <selection activeCell="A2" sqref="A2"/>
    </sheetView>
  </sheetViews>
  <sheetFormatPr defaultRowHeight="18.3" x14ac:dyDescent="0.5"/>
  <cols>
    <col min="1" max="1" width="20.7265625" customWidth="1"/>
    <col min="2" max="2" width="19.7265625" customWidth="1"/>
    <col min="3" max="3" width="25" customWidth="1"/>
    <col min="4" max="4" width="20.6328125" customWidth="1"/>
    <col min="8" max="8" width="11.36328125" customWidth="1"/>
  </cols>
  <sheetData>
    <row r="1" spans="2:9" ht="35.35" customHeight="1" x14ac:dyDescent="0.5">
      <c r="B1" s="33" t="s">
        <v>0</v>
      </c>
      <c r="C1" s="33"/>
      <c r="D1" s="33"/>
      <c r="E1" s="33"/>
      <c r="F1" s="33"/>
      <c r="G1" s="33"/>
    </row>
    <row r="2" spans="2:9" ht="36" x14ac:dyDescent="0.5">
      <c r="B2" s="1"/>
      <c r="C2" s="1"/>
      <c r="D2" s="2"/>
      <c r="H2" s="32" t="s">
        <v>13</v>
      </c>
      <c r="I2" s="32"/>
    </row>
    <row r="3" spans="2:9" ht="23.3" x14ac:dyDescent="0.5">
      <c r="B3" s="6"/>
      <c r="C3" s="6"/>
      <c r="D3" s="8"/>
      <c r="E3" s="4"/>
      <c r="F3" s="7"/>
      <c r="G3" s="4"/>
      <c r="H3" s="5"/>
      <c r="I3" s="4"/>
    </row>
    <row r="4" spans="2:9" ht="23.3" x14ac:dyDescent="0.5">
      <c r="B4" s="31" t="s">
        <v>12</v>
      </c>
      <c r="C4" s="6"/>
      <c r="D4" s="8"/>
      <c r="E4" s="4"/>
      <c r="F4" s="7"/>
      <c r="G4" s="4"/>
      <c r="H4" s="5"/>
      <c r="I4" s="4"/>
    </row>
    <row r="5" spans="2:9" ht="23.3" x14ac:dyDescent="0.5">
      <c r="B5" s="6"/>
      <c r="C5" s="6"/>
      <c r="D5" s="8"/>
      <c r="E5" s="4"/>
      <c r="F5" s="7"/>
      <c r="G5" s="4"/>
      <c r="H5" s="5"/>
      <c r="I5" s="4"/>
    </row>
    <row r="6" spans="2:9" ht="23.85" thickBot="1" x14ac:dyDescent="0.55000000000000004">
      <c r="B6" s="6" t="s">
        <v>1</v>
      </c>
      <c r="C6" s="6"/>
      <c r="D6" s="9"/>
      <c r="E6" s="4"/>
      <c r="F6" s="4"/>
      <c r="G6" s="4"/>
      <c r="H6" s="5"/>
      <c r="I6" s="4"/>
    </row>
    <row r="7" spans="2:9" ht="18.850000000000001" thickTop="1" x14ac:dyDescent="0.5">
      <c r="B7" s="23" t="s">
        <v>9</v>
      </c>
      <c r="C7" s="24" t="s">
        <v>10</v>
      </c>
      <c r="D7" s="25" t="s">
        <v>2</v>
      </c>
      <c r="E7" s="10"/>
      <c r="F7" s="4"/>
      <c r="G7" s="4"/>
      <c r="H7" s="5"/>
      <c r="I7" s="4"/>
    </row>
    <row r="8" spans="2:9" ht="23.85" thickBot="1" x14ac:dyDescent="0.55000000000000004">
      <c r="B8" s="20"/>
      <c r="C8" s="21"/>
      <c r="D8" s="11">
        <f>DATEDIF(B8,C8,"D")+1</f>
        <v>1</v>
      </c>
      <c r="E8" s="10" t="s">
        <v>3</v>
      </c>
      <c r="F8" s="4"/>
      <c r="G8" s="4"/>
      <c r="H8" s="5"/>
      <c r="I8" s="4"/>
    </row>
    <row r="9" spans="2:9" ht="23.85" thickTop="1" x14ac:dyDescent="0.5">
      <c r="B9" s="12"/>
      <c r="C9" s="26" t="s">
        <v>11</v>
      </c>
      <c r="D9" s="13" t="s">
        <v>4</v>
      </c>
      <c r="E9" s="14" t="s">
        <v>5</v>
      </c>
      <c r="F9" s="4"/>
      <c r="G9" s="4"/>
      <c r="H9" s="5"/>
      <c r="I9" s="4"/>
    </row>
    <row r="10" spans="2:9" ht="23.85" thickBot="1" x14ac:dyDescent="0.55000000000000004">
      <c r="B10" s="15"/>
      <c r="C10" s="22"/>
      <c r="D10" s="11">
        <f>DATEDIF(B8,C10,"D")+1</f>
        <v>1</v>
      </c>
      <c r="E10" s="4"/>
      <c r="F10" s="4"/>
      <c r="G10" s="4"/>
      <c r="H10" s="5"/>
      <c r="I10" s="4"/>
    </row>
    <row r="11" spans="2:9" ht="23.85" thickTop="1" x14ac:dyDescent="0.5">
      <c r="B11" s="16"/>
      <c r="C11" s="17"/>
      <c r="D11" s="18"/>
      <c r="E11" s="4"/>
      <c r="F11" s="4"/>
      <c r="G11" s="4"/>
      <c r="H11" s="5"/>
      <c r="I11" s="4"/>
    </row>
    <row r="12" spans="2:9" ht="23.85" thickBot="1" x14ac:dyDescent="0.55000000000000004">
      <c r="B12" s="6" t="s">
        <v>6</v>
      </c>
      <c r="C12" s="6"/>
      <c r="D12" s="6"/>
      <c r="E12" s="4"/>
      <c r="F12" s="4"/>
      <c r="G12" s="4"/>
      <c r="H12" s="5"/>
      <c r="I12" s="4"/>
    </row>
    <row r="13" spans="2:9" ht="18.850000000000001" thickTop="1" x14ac:dyDescent="0.5">
      <c r="B13" s="27" t="s">
        <v>7</v>
      </c>
      <c r="C13" s="19"/>
      <c r="D13" s="29" t="s">
        <v>8</v>
      </c>
      <c r="E13" s="4"/>
      <c r="F13" s="4"/>
      <c r="G13" s="4"/>
      <c r="H13" s="5"/>
      <c r="I13" s="4"/>
    </row>
    <row r="14" spans="2:9" ht="23.85" thickBot="1" x14ac:dyDescent="0.55000000000000004">
      <c r="B14" s="28"/>
      <c r="C14" s="6"/>
      <c r="D14" s="30">
        <f>B14-ROUNDDOWN(B14*(D10/D8),0)</f>
        <v>0</v>
      </c>
      <c r="F14" s="4"/>
      <c r="G14" s="4"/>
      <c r="H14" s="5"/>
      <c r="I14" s="4"/>
    </row>
    <row r="15" spans="2:9" ht="45" customHeight="1" thickTop="1" x14ac:dyDescent="0.5">
      <c r="B15" s="4"/>
      <c r="C15" s="4"/>
      <c r="D15" s="34" t="s">
        <v>14</v>
      </c>
      <c r="E15" s="34"/>
      <c r="F15" s="34"/>
      <c r="G15" s="34"/>
      <c r="H15" s="34"/>
      <c r="I15" s="4"/>
    </row>
    <row r="16" spans="2:9" x14ac:dyDescent="0.5">
      <c r="H16" s="3"/>
    </row>
    <row r="17" spans="5:8" x14ac:dyDescent="0.5">
      <c r="H17" s="3"/>
    </row>
    <row r="18" spans="5:8" ht="18.7" customHeight="1" x14ac:dyDescent="0.5">
      <c r="H18" s="3"/>
    </row>
    <row r="19" spans="5:8" ht="18.7" customHeight="1" x14ac:dyDescent="0.5">
      <c r="H19" s="3"/>
    </row>
    <row r="20" spans="5:8" x14ac:dyDescent="0.5">
      <c r="E20" s="3"/>
      <c r="F20" s="3"/>
      <c r="G20" s="3"/>
      <c r="H20" s="3"/>
    </row>
    <row r="21" spans="5:8" x14ac:dyDescent="0.5">
      <c r="E21" s="3"/>
      <c r="F21" s="3"/>
      <c r="G21" s="3"/>
      <c r="H21" s="3"/>
    </row>
    <row r="22" spans="5:8" x14ac:dyDescent="0.5">
      <c r="E22" s="3"/>
      <c r="F22" s="3"/>
      <c r="G22" s="3"/>
      <c r="H22" s="3"/>
    </row>
    <row r="23" spans="5:8" x14ac:dyDescent="0.5">
      <c r="E23" s="3"/>
      <c r="F23" s="3"/>
      <c r="G23" s="3"/>
      <c r="H23" s="3"/>
    </row>
  </sheetData>
  <sheetProtection algorithmName="SHA-512" hashValue="fSR0bdY1ehdIW1UM8dRB5vYeyC4Hy41UIM+qGiFocb86clGDyrL54n6tC/KkBvsf5gmzVeLztIgqMVVlhsA8Bg==" saltValue="uMaePccygoJWKs1d/f1PUw==" spinCount="100000" sheet="1" objects="1" scenarios="1"/>
  <mergeCells count="2">
    <mergeCell ref="B1:G1"/>
    <mergeCell ref="D15:H15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honma</cp:lastModifiedBy>
  <cp:lastPrinted>2021-09-21T01:50:27Z</cp:lastPrinted>
  <dcterms:created xsi:type="dcterms:W3CDTF">2020-08-21T02:27:04Z</dcterms:created>
  <dcterms:modified xsi:type="dcterms:W3CDTF">2021-09-21T01:51:28Z</dcterms:modified>
</cp:coreProperties>
</file>